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Задвижки и приводы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A13" i="69" l="1"/>
  <c r="A14" i="69" s="1"/>
  <c r="A15" i="69" s="1"/>
  <c r="A16" i="69" s="1"/>
  <c r="A17" i="69" s="1"/>
  <c r="A18" i="69" s="1"/>
  <c r="A19" i="69" s="1"/>
  <c r="A20" i="69" s="1"/>
  <c r="F21" i="69"/>
</calcChain>
</file>

<file path=xl/sharedStrings.xml><?xml version="1.0" encoding="utf-8"?>
<sst xmlns="http://schemas.openxmlformats.org/spreadsheetml/2006/main" count="70" uniqueCount="44">
  <si>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</si>
  <si>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</si>
  <si>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</si>
  <si>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</si>
  <si>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</si>
  <si>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</si>
  <si>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</si>
  <si>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</si>
  <si>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</si>
  <si>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</si>
  <si>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</si>
  <si>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</si>
  <si>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</si>
  <si>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</si>
  <si>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</si>
  <si>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</si>
  <si>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</si>
  <si>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</si>
  <si>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</si>
  <si>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</si>
  <si>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</si>
  <si>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</si>
  <si>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</si>
  <si>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</si>
  <si>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</si>
  <si>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</si>
  <si>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</si>
  <si>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</si>
  <si>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</si>
  <si>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</si>
  <si>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</si>
  <si>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</si>
  <si>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 "Добыча")</t>
  </si>
  <si>
    <t>Задвижка 30с915нж 250х40 20Л КОФ2 ЖС A</t>
  </si>
  <si>
    <t>КМП</t>
  </si>
  <si>
    <t>Задвижка 30с15нж 80х40 УХЛ1 A фл.кр.</t>
  </si>
  <si>
    <t>Х Задв.30с515нж 400/25 Ст20 КОФ2/3 ЖСА</t>
  </si>
  <si>
    <t>Х Задвижка 50/40 фл.</t>
  </si>
  <si>
    <t>Задвижка 31с41нж 32х16 20 пхпр. ЖС A</t>
  </si>
  <si>
    <t>Задвижка 30нж515нж 250х40 УХЛ1 фл.кр.</t>
  </si>
  <si>
    <t>Задвижка 31с45нж2 15/160 Ст20 КОФ7 НГ А</t>
  </si>
  <si>
    <t>Электропривод В-А2-11К У2</t>
  </si>
  <si>
    <t>Задвижка 30с576нж 400/63 20 фл.7 ЖС А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</si>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</sst>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view="pageBreakPreview" zoomScale="70" zoomScaleNormal="70" zoomScaleSheetLayoutView="70" workbookViewId="0">
      <selection activeCell="D15" sqref="D15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0" t="s">
        <v>7</v>
      </c>
      <c r="B9" s="60"/>
      <c r="C9" s="60"/>
      <c r="D9" s="6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61">
        <v>2</v>
      </c>
      <c r="D12" s="43" t="s">
        <v>33</v>
      </c>
      <c r="E12" s="42" t="s">
        <v>34</v>
      </c>
      <c r="F12" s="53">
        <v>1</v>
      </c>
      <c r="G12" s="40" t="s">
        <v>27</v>
      </c>
      <c r="H12" s="40" t="s">
        <v>27</v>
      </c>
      <c r="I12" s="43" t="s">
        <v>43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5" t="s">
        <v>32</v>
      </c>
      <c r="C13" s="61"/>
      <c r="D13" s="43" t="s">
        <v>35</v>
      </c>
      <c r="E13" s="42" t="s">
        <v>34</v>
      </c>
      <c r="F13" s="53">
        <v>1</v>
      </c>
      <c r="G13" s="57"/>
      <c r="H13" s="57"/>
      <c r="I13" s="56" t="s">
        <v>43</v>
      </c>
      <c r="J13" s="58"/>
      <c r="K13" s="58"/>
      <c r="L13" s="59"/>
    </row>
    <row r="14" spans="1:12" s="32" customFormat="1" ht="31.5" customHeight="1" x14ac:dyDescent="0.25">
      <c r="A14" s="1">
        <f t="shared" ref="A14:A20" si="0">A13+1</f>
        <v>3</v>
      </c>
      <c r="B14" s="55" t="s">
        <v>32</v>
      </c>
      <c r="C14" s="61"/>
      <c r="D14" s="43" t="s">
        <v>36</v>
      </c>
      <c r="E14" s="42" t="s">
        <v>34</v>
      </c>
      <c r="F14" s="53">
        <v>1</v>
      </c>
      <c r="G14" s="57"/>
      <c r="H14" s="57"/>
      <c r="I14" s="56" t="s">
        <v>43</v>
      </c>
      <c r="J14" s="58"/>
      <c r="K14" s="58"/>
      <c r="L14" s="59"/>
    </row>
    <row r="15" spans="1:12" s="32" customFormat="1" ht="31.5" customHeight="1" x14ac:dyDescent="0.25">
      <c r="A15" s="1">
        <f t="shared" si="0"/>
        <v>4</v>
      </c>
      <c r="B15" s="55" t="s">
        <v>32</v>
      </c>
      <c r="C15" s="61"/>
      <c r="D15" s="43" t="s">
        <v>37</v>
      </c>
      <c r="E15" s="42" t="s">
        <v>30</v>
      </c>
      <c r="F15" s="53">
        <v>3</v>
      </c>
      <c r="G15" s="57"/>
      <c r="H15" s="57"/>
      <c r="I15" s="56" t="s">
        <v>43</v>
      </c>
      <c r="J15" s="58"/>
      <c r="K15" s="58"/>
      <c r="L15" s="59"/>
    </row>
    <row r="16" spans="1:12" s="32" customFormat="1" ht="31.5" customHeight="1" x14ac:dyDescent="0.25">
      <c r="A16" s="1">
        <f t="shared" si="0"/>
        <v>5</v>
      </c>
      <c r="B16" s="55" t="s">
        <v>32</v>
      </c>
      <c r="C16" s="61"/>
      <c r="D16" s="43" t="s">
        <v>38</v>
      </c>
      <c r="E16" s="42" t="s">
        <v>30</v>
      </c>
      <c r="F16" s="53">
        <v>3</v>
      </c>
      <c r="G16" s="57"/>
      <c r="H16" s="57"/>
      <c r="I16" s="56" t="s">
        <v>43</v>
      </c>
      <c r="J16" s="58"/>
      <c r="K16" s="58"/>
      <c r="L16" s="59"/>
    </row>
    <row r="17" spans="1:12" s="32" customFormat="1" ht="31.5" customHeight="1" x14ac:dyDescent="0.25">
      <c r="A17" s="1">
        <f t="shared" si="0"/>
        <v>6</v>
      </c>
      <c r="B17" s="55" t="s">
        <v>32</v>
      </c>
      <c r="C17" s="61"/>
      <c r="D17" s="43" t="s">
        <v>39</v>
      </c>
      <c r="E17" s="42" t="s">
        <v>34</v>
      </c>
      <c r="F17" s="53">
        <v>2</v>
      </c>
      <c r="G17" s="57"/>
      <c r="H17" s="57"/>
      <c r="I17" s="56" t="s">
        <v>43</v>
      </c>
      <c r="J17" s="58"/>
      <c r="K17" s="58"/>
      <c r="L17" s="59"/>
    </row>
    <row r="18" spans="1:12" s="32" customFormat="1" ht="31.5" customHeight="1" x14ac:dyDescent="0.25">
      <c r="A18" s="1">
        <f t="shared" si="0"/>
        <v>7</v>
      </c>
      <c r="B18" s="55" t="s">
        <v>32</v>
      </c>
      <c r="C18" s="61"/>
      <c r="D18" s="43" t="s">
        <v>40</v>
      </c>
      <c r="E18" s="42" t="s">
        <v>34</v>
      </c>
      <c r="F18" s="53">
        <v>2</v>
      </c>
      <c r="G18" s="57"/>
      <c r="H18" s="57"/>
      <c r="I18" s="56" t="s">
        <v>43</v>
      </c>
      <c r="J18" s="58"/>
      <c r="K18" s="58"/>
      <c r="L18" s="59"/>
    </row>
    <row r="19" spans="1:12" s="32" customFormat="1" ht="31.5" customHeight="1" x14ac:dyDescent="0.25">
      <c r="A19" s="1">
        <f t="shared" si="0"/>
        <v>8</v>
      </c>
      <c r="B19" s="55" t="s">
        <v>32</v>
      </c>
      <c r="C19" s="61"/>
      <c r="D19" s="43" t="s">
        <v>41</v>
      </c>
      <c r="E19" s="42" t="s">
        <v>30</v>
      </c>
      <c r="F19" s="53">
        <v>1</v>
      </c>
      <c r="G19" s="57"/>
      <c r="H19" s="57"/>
      <c r="I19" s="56" t="s">
        <v>43</v>
      </c>
      <c r="J19" s="58"/>
      <c r="K19" s="58"/>
      <c r="L19" s="59"/>
    </row>
    <row r="20" spans="1:12" s="32" customFormat="1" ht="31.5" customHeight="1" x14ac:dyDescent="0.25">
      <c r="A20" s="1">
        <f t="shared" si="0"/>
        <v>9</v>
      </c>
      <c r="B20" s="55" t="s">
        <v>32</v>
      </c>
      <c r="C20" s="61"/>
      <c r="D20" s="43" t="s">
        <v>42</v>
      </c>
      <c r="E20" s="42" t="s">
        <v>30</v>
      </c>
      <c r="F20" s="53">
        <v>1</v>
      </c>
      <c r="G20" s="57"/>
      <c r="H20" s="57"/>
      <c r="I20" s="56" t="s">
        <v>43</v>
      </c>
      <c r="J20" s="58"/>
      <c r="K20" s="58"/>
      <c r="L20" s="59"/>
    </row>
    <row r="21" spans="1:12" x14ac:dyDescent="0.25">
      <c r="A21" s="45"/>
      <c r="B21" s="46"/>
      <c r="C21" s="47"/>
      <c r="D21" s="48"/>
      <c r="E21" s="49"/>
      <c r="F21" s="54">
        <f>SUM(F12:F20)</f>
        <v>15</v>
      </c>
      <c r="G21" s="50"/>
      <c r="H21" s="51"/>
      <c r="I21" s="52"/>
      <c r="J21" s="52"/>
      <c r="K21" s="52"/>
      <c r="L21" s="45"/>
    </row>
    <row r="22" spans="1:12" x14ac:dyDescent="0.25">
      <c r="A22" s="3"/>
      <c r="B22" s="3"/>
      <c r="C22" s="3"/>
      <c r="D22" s="4"/>
      <c r="E22" s="28"/>
      <c r="F22" s="28"/>
      <c r="G22" s="6"/>
      <c r="H22" s="3"/>
      <c r="I22" s="7"/>
      <c r="J22" s="7"/>
      <c r="K22" s="7"/>
      <c r="L22" s="8"/>
    </row>
    <row r="23" spans="1:12" x14ac:dyDescent="0.25">
      <c r="A23" s="10" t="s">
        <v>14</v>
      </c>
      <c r="B23" s="5"/>
      <c r="C23" s="5"/>
      <c r="D23" s="29"/>
      <c r="E23" s="5"/>
      <c r="F23" s="5"/>
      <c r="G23" s="30"/>
      <c r="H23" s="28"/>
      <c r="I23" s="7"/>
      <c r="J23" s="7"/>
      <c r="K23" s="7"/>
      <c r="L23" s="8"/>
    </row>
    <row r="24" spans="1:12" x14ac:dyDescent="0.25">
      <c r="A24" s="31" t="s">
        <v>15</v>
      </c>
      <c r="B24" s="32"/>
      <c r="C24" s="32"/>
      <c r="D24" s="4"/>
      <c r="E24" s="5"/>
      <c r="F24" s="5"/>
      <c r="G24" s="5"/>
      <c r="H24" s="28"/>
      <c r="I24" s="7"/>
      <c r="J24" s="7"/>
      <c r="K24" s="7"/>
      <c r="L24" s="8"/>
    </row>
    <row r="25" spans="1:12" x14ac:dyDescent="0.25">
      <c r="A25" s="31" t="s">
        <v>16</v>
      </c>
      <c r="B25" s="32"/>
      <c r="C25" s="32"/>
      <c r="D25" s="4"/>
      <c r="E25" s="5"/>
      <c r="F25" s="5"/>
      <c r="G25" s="5"/>
      <c r="H25" s="28"/>
      <c r="I25" s="7"/>
      <c r="J25" s="7"/>
      <c r="K25" s="7"/>
      <c r="L25" s="8"/>
    </row>
    <row r="26" spans="1:12" x14ac:dyDescent="0.25">
      <c r="A26" s="31" t="s">
        <v>17</v>
      </c>
      <c r="B26" s="32"/>
      <c r="C26" s="32"/>
      <c r="D26" s="4"/>
      <c r="E26" s="5"/>
      <c r="F26" s="5"/>
      <c r="G26" s="5"/>
      <c r="H26" s="31"/>
      <c r="I26" s="33"/>
      <c r="J26" s="33"/>
      <c r="K26" s="33"/>
      <c r="L26" s="33"/>
    </row>
    <row r="27" spans="1:12" x14ac:dyDescent="0.25">
      <c r="A27" s="34" t="s">
        <v>18</v>
      </c>
      <c r="B27" s="31"/>
      <c r="C27" s="31"/>
      <c r="D27" s="35"/>
      <c r="E27" s="31"/>
      <c r="F27" s="31"/>
      <c r="G27" s="31"/>
      <c r="H27" s="33"/>
      <c r="I27" s="33"/>
      <c r="J27" s="33"/>
      <c r="K27" s="33"/>
      <c r="L27" s="33"/>
    </row>
    <row r="28" spans="1:12" x14ac:dyDescent="0.25">
      <c r="A28" s="6" t="s">
        <v>19</v>
      </c>
      <c r="B28" s="6"/>
      <c r="C28" s="6"/>
      <c r="D28" s="4"/>
      <c r="E28" s="6"/>
      <c r="F28" s="6"/>
      <c r="G28" s="36" t="s">
        <v>20</v>
      </c>
      <c r="H28" s="33"/>
      <c r="I28" s="33"/>
      <c r="J28" s="33"/>
      <c r="K28" s="33"/>
      <c r="L28" s="33"/>
    </row>
    <row r="29" spans="1:12" x14ac:dyDescent="0.25">
      <c r="A29" s="6" t="s">
        <v>21</v>
      </c>
      <c r="B29" s="6"/>
      <c r="C29" s="6"/>
      <c r="D29" s="4"/>
      <c r="E29" s="6"/>
      <c r="F29" s="6"/>
      <c r="G29" s="36" t="s">
        <v>22</v>
      </c>
      <c r="H29" s="33"/>
      <c r="I29" s="33"/>
      <c r="J29" s="33"/>
      <c r="K29" s="33"/>
      <c r="L29" s="33"/>
    </row>
    <row r="30" spans="1:12" x14ac:dyDescent="0.25">
      <c r="A30" s="5"/>
      <c r="B30" s="6"/>
      <c r="C30" s="6" t="s">
        <v>31</v>
      </c>
      <c r="D30" s="4"/>
      <c r="E30" s="5"/>
      <c r="F30" s="5"/>
      <c r="G30" s="37" t="s">
        <v>23</v>
      </c>
      <c r="H30" s="33"/>
      <c r="I30" s="33"/>
      <c r="J30" s="28"/>
      <c r="K30" s="8"/>
      <c r="L30" s="33"/>
    </row>
    <row r="31" spans="1:12" x14ac:dyDescent="0.25">
      <c r="A31" s="33"/>
      <c r="B31" s="33"/>
      <c r="C31" s="33"/>
      <c r="D31" s="38"/>
      <c r="E31" s="33"/>
      <c r="F31" s="33"/>
      <c r="G31" s="28"/>
      <c r="H31" s="6"/>
      <c r="I31" s="33"/>
      <c r="J31" s="33"/>
      <c r="K31" s="33"/>
      <c r="L31" s="33"/>
    </row>
    <row r="32" spans="1:12" x14ac:dyDescent="0.25">
      <c r="A32" s="33"/>
      <c r="B32" s="33"/>
      <c r="C32" s="33"/>
      <c r="D32" s="38"/>
      <c r="E32" s="33"/>
      <c r="F32" s="33"/>
      <c r="G32" s="33"/>
      <c r="H32" s="33"/>
      <c r="I32" s="33"/>
      <c r="J32" s="33"/>
      <c r="K32" s="33"/>
      <c r="L32" s="33"/>
    </row>
    <row r="33" spans="1:12" x14ac:dyDescent="0.25">
      <c r="A33" s="33"/>
      <c r="B33" s="33"/>
      <c r="C33" s="33"/>
      <c r="D33" s="38"/>
      <c r="E33" s="33"/>
      <c r="F33" s="33"/>
      <c r="G33" s="33"/>
      <c r="H33" s="33"/>
      <c r="I33" s="33"/>
      <c r="J33" s="33"/>
      <c r="K33" s="33"/>
      <c r="L33" s="33"/>
    </row>
  </sheetData>
  <mergeCells count="2">
    <mergeCell ref="A9:D9"/>
    <mergeCell ref="C12:C20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2025-11-26T09:32:16Z</dcterms:modified>
</cp:coreProperties>
</file>